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OGRAMATICA\"/>
    </mc:Choice>
  </mc:AlternateContent>
  <bookViews>
    <workbookView xWindow="0" yWindow="0" windowWidth="28800" windowHeight="12330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U24" i="1"/>
  <c r="T24" i="1"/>
  <c r="U23" i="1"/>
  <c r="T23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0" i="1"/>
  <c r="T10" i="1"/>
</calcChain>
</file>

<file path=xl/sharedStrings.xml><?xml version="1.0" encoding="utf-8"?>
<sst xmlns="http://schemas.openxmlformats.org/spreadsheetml/2006/main" count="214" uniqueCount="84">
  <si>
    <t>INDICADORES PARA RESULTADOS</t>
  </si>
  <si>
    <t>Del 01 al 30 de Junio de 2019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</si>
  <si>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</si>
  <si>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</si>
  <si>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</si>
  <si>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</si>
  <si>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</si>
  <si>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</si>
  <si>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</si>
  <si>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</si>
  <si>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</si>
  <si>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</si>
  <si>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</si>
  <si>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</si>
  <si>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</si>
  <si>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</si>
  <si>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</si>
  <si>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</si>
  <si>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</si>
  <si>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</si>
  <si>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</si>
  <si>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</si>
  <si>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</si>
  <si>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</si>
  <si>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</si>
  <si>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</si>
  <si>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</si>
  <si>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</si>
  <si>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</si>
  <si>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II. Educación para la vida</t>
  </si>
  <si>
    <t>Educación de calidad al alcance de todos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</si>
  <si>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</si>
  <si>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</si>
  <si>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</si>
  <si>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</si>
  <si>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</si>
  <si>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</si>
  <si>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</si>
  <si>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</si>
  <si>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</si>
  <si>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</si>
  <si>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</si>
  <si>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</si>
  <si>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P3037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</si>
  <si>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</si>
  <si>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</si>
  <si>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</si>
  <si>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</si>
  <si>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</si>
  <si>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</si>
  <si>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</si>
  <si>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</si>
  <si>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</si>
  <si>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</si>
  <si>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</si>
  <si>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</si>
  <si>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</si>
  <si>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</si>
  <si>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</si>
  <si>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</si>
  <si>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</si>
  <si>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</si>
  <si>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</si>
  <si>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</si>
  <si>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</si>
  <si>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</si>
  <si>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</si>
  <si>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</si>
  <si>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</si>
  <si>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E017-C2</t>
  </si>
  <si>
    <t>P2881</t>
  </si>
  <si>
    <t>E017-C15</t>
  </si>
  <si>
    <t>P2109</t>
  </si>
  <si>
    <t>Porcentaje de necesidades de infraestructura y equipamiento atendidas</t>
  </si>
  <si>
    <t>Q1470</t>
  </si>
  <si>
    <t>Porcentaje del avance físico del proyecto</t>
  </si>
  <si>
    <t xml:space="preserve"> </t>
  </si>
  <si>
    <t>Q2901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</si>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</sst>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8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4" fillId="3" borderId="5" xfId="4" applyFill="1" applyBorder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43" fontId="3" fillId="3" borderId="5" xfId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9" fontId="3" fillId="3" borderId="5" xfId="2" applyFont="1" applyFill="1" applyBorder="1" applyAlignment="1">
      <alignment horizontal="right" vertical="center"/>
    </xf>
    <xf numFmtId="43" fontId="3" fillId="3" borderId="5" xfId="1" applyFont="1" applyFill="1" applyBorder="1" applyAlignment="1">
      <alignment vertical="center" wrapText="1"/>
    </xf>
    <xf numFmtId="0" fontId="3" fillId="3" borderId="5" xfId="0" applyFont="1" applyFill="1" applyBorder="1" applyAlignment="1" applyProtection="1">
      <alignment vertical="center"/>
      <protection locked="0"/>
    </xf>
    <xf numFmtId="43" fontId="3" fillId="3" borderId="5" xfId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/>
    </xf>
    <xf numFmtId="9" fontId="3" fillId="3" borderId="5" xfId="2" applyFont="1" applyFill="1" applyBorder="1" applyAlignment="1">
      <alignment vertical="center"/>
    </xf>
    <xf numFmtId="0" fontId="4" fillId="3" borderId="5" xfId="4" applyFill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4" fillId="0" borderId="5" xfId="4" applyBorder="1"/>
    <xf numFmtId="0" fontId="3" fillId="0" borderId="5" xfId="0" applyFont="1" applyBorder="1" applyProtection="1"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9" xfId="0" applyFont="1" applyFill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9" fontId="3" fillId="3" borderId="9" xfId="2" applyFont="1" applyFill="1" applyBorder="1" applyAlignment="1">
      <alignment vertical="center"/>
    </xf>
    <xf numFmtId="0" fontId="3" fillId="3" borderId="9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right" vertical="center" wrapText="1"/>
    </xf>
    <xf numFmtId="0" fontId="5" fillId="3" borderId="8" xfId="0" applyFont="1" applyFill="1" applyBorder="1"/>
    <xf numFmtId="0" fontId="5" fillId="0" borderId="11" xfId="0" applyFont="1" applyBorder="1"/>
    <xf numFmtId="0" fontId="5" fillId="0" borderId="8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900105</xdr:colOff>
      <xdr:row>39</xdr:row>
      <xdr:rowOff>40975</xdr:rowOff>
    </xdr:from>
    <xdr:to>
      <xdr:col>16</xdr:col>
      <xdr:colOff>488156</xdr:colOff>
      <xdr:row>47</xdr:row>
      <xdr:rowOff>39320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349030" y="11842450"/>
          <a:ext cx="4436276" cy="1293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2024061</xdr:colOff>
      <xdr:row>39</xdr:row>
      <xdr:rowOff>23812</xdr:rowOff>
    </xdr:from>
    <xdr:to>
      <xdr:col>9</xdr:col>
      <xdr:colOff>380919</xdr:colOff>
      <xdr:row>45</xdr:row>
      <xdr:rowOff>154781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662486" y="11825287"/>
          <a:ext cx="3852783" cy="1102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abSelected="1" view="pageLayout" topLeftCell="B1" zoomScale="80" zoomScaleNormal="100" zoomScalePageLayoutView="80" workbookViewId="0">
      <selection activeCell="I38" sqref="I38:P38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16384" width="11.42578125" style="2"/>
  </cols>
  <sheetData>
    <row r="1" spans="2:2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1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1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1" ht="12.75" customHeight="1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</row>
    <row r="8" spans="2:21" ht="12.75" customHeight="1" x14ac:dyDescent="0.2">
      <c r="B8" s="16" t="s">
        <v>8</v>
      </c>
      <c r="C8" s="16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/>
    </row>
    <row r="9" spans="2:21" ht="25.5" x14ac:dyDescent="0.2">
      <c r="B9" s="16"/>
      <c r="C9" s="16"/>
      <c r="D9" s="17"/>
      <c r="E9" s="17"/>
      <c r="F9" s="17"/>
      <c r="G9" s="17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20" t="s">
        <v>27</v>
      </c>
      <c r="U9" s="21" t="s">
        <v>28</v>
      </c>
    </row>
    <row r="10" spans="2:21" ht="25.5" customHeight="1" x14ac:dyDescent="0.2">
      <c r="B10" s="22" t="s">
        <v>29</v>
      </c>
      <c r="C10" s="23" t="s">
        <v>30</v>
      </c>
      <c r="D10" s="24" t="s">
        <v>31</v>
      </c>
      <c r="E10" s="24" t="s">
        <v>32</v>
      </c>
      <c r="F10" s="24" t="s">
        <v>33</v>
      </c>
      <c r="G10" s="25" t="s">
        <v>34</v>
      </c>
      <c r="H10" s="25" t="s">
        <v>35</v>
      </c>
      <c r="I10" s="23">
        <v>3058</v>
      </c>
      <c r="J10" s="26" t="s">
        <v>36</v>
      </c>
      <c r="K10" s="27" t="s">
        <v>37</v>
      </c>
      <c r="L10" s="27" t="s">
        <v>38</v>
      </c>
      <c r="M10" s="27" t="s">
        <v>39</v>
      </c>
      <c r="N10" s="27" t="s">
        <v>40</v>
      </c>
      <c r="O10" s="27" t="s">
        <v>41</v>
      </c>
      <c r="P10" s="28" t="s">
        <v>42</v>
      </c>
      <c r="Q10" s="29">
        <v>1150</v>
      </c>
      <c r="R10" s="29">
        <v>1150</v>
      </c>
      <c r="S10" s="30">
        <v>959</v>
      </c>
      <c r="T10" s="31">
        <f t="shared" ref="T10:T19" si="0">+S10/Q10</f>
        <v>0.8339130434782609</v>
      </c>
      <c r="U10" s="31">
        <f>+S10/R10</f>
        <v>0.8339130434782609</v>
      </c>
    </row>
    <row r="11" spans="2:21" ht="34.5" customHeight="1" x14ac:dyDescent="0.2">
      <c r="B11" s="22" t="s">
        <v>29</v>
      </c>
      <c r="C11" s="23" t="s">
        <v>30</v>
      </c>
      <c r="D11" s="24" t="s">
        <v>31</v>
      </c>
      <c r="E11" s="24" t="s">
        <v>32</v>
      </c>
      <c r="F11" s="24" t="s">
        <v>33</v>
      </c>
      <c r="G11" s="25" t="s">
        <v>34</v>
      </c>
      <c r="H11" s="25" t="s">
        <v>43</v>
      </c>
      <c r="I11" s="23">
        <v>3058</v>
      </c>
      <c r="J11" s="26"/>
      <c r="K11" s="27"/>
      <c r="L11" s="27"/>
      <c r="M11" s="27"/>
      <c r="N11" s="27"/>
      <c r="O11" s="27"/>
      <c r="P11" s="28"/>
      <c r="Q11" s="29"/>
      <c r="R11" s="29"/>
      <c r="S11" s="30"/>
      <c r="T11" s="31"/>
      <c r="U11" s="31"/>
    </row>
    <row r="12" spans="2:21" ht="36.75" customHeight="1" x14ac:dyDescent="0.2">
      <c r="B12" s="22" t="s">
        <v>29</v>
      </c>
      <c r="C12" s="23" t="s">
        <v>30</v>
      </c>
      <c r="D12" s="24" t="s">
        <v>31</v>
      </c>
      <c r="E12" s="24" t="s">
        <v>32</v>
      </c>
      <c r="F12" s="24" t="s">
        <v>33</v>
      </c>
      <c r="G12" s="25" t="s">
        <v>44</v>
      </c>
      <c r="H12" s="25" t="s">
        <v>45</v>
      </c>
      <c r="I12" s="23">
        <v>3058</v>
      </c>
      <c r="J12" s="32" t="s">
        <v>46</v>
      </c>
      <c r="K12" s="33" t="s">
        <v>37</v>
      </c>
      <c r="L12" s="33" t="s">
        <v>38</v>
      </c>
      <c r="M12" s="33" t="s">
        <v>39</v>
      </c>
      <c r="N12" s="33" t="s">
        <v>40</v>
      </c>
      <c r="O12" s="33" t="s">
        <v>41</v>
      </c>
      <c r="P12" s="34" t="s">
        <v>42</v>
      </c>
      <c r="Q12" s="35">
        <v>170</v>
      </c>
      <c r="R12" s="35">
        <v>170</v>
      </c>
      <c r="S12" s="25">
        <v>289</v>
      </c>
      <c r="T12" s="36">
        <f t="shared" si="0"/>
        <v>1.7</v>
      </c>
      <c r="U12" s="36">
        <f t="shared" ref="U12:U25" si="1">+S12/R12</f>
        <v>1.7</v>
      </c>
    </row>
    <row r="13" spans="2:21" ht="36.75" customHeight="1" x14ac:dyDescent="0.2">
      <c r="B13" s="22" t="s">
        <v>29</v>
      </c>
      <c r="C13" s="23" t="s">
        <v>30</v>
      </c>
      <c r="D13" s="24" t="s">
        <v>31</v>
      </c>
      <c r="E13" s="24" t="s">
        <v>32</v>
      </c>
      <c r="F13" s="24" t="s">
        <v>33</v>
      </c>
      <c r="G13" s="25" t="s">
        <v>44</v>
      </c>
      <c r="H13" s="25" t="s">
        <v>47</v>
      </c>
      <c r="I13" s="23">
        <v>3058</v>
      </c>
      <c r="J13" s="32" t="s">
        <v>48</v>
      </c>
      <c r="K13" s="33" t="s">
        <v>37</v>
      </c>
      <c r="L13" s="33" t="s">
        <v>38</v>
      </c>
      <c r="M13" s="33" t="s">
        <v>39</v>
      </c>
      <c r="N13" s="33" t="s">
        <v>40</v>
      </c>
      <c r="O13" s="33" t="s">
        <v>41</v>
      </c>
      <c r="P13" s="34" t="s">
        <v>42</v>
      </c>
      <c r="Q13" s="35">
        <v>7</v>
      </c>
      <c r="R13" s="35">
        <v>7</v>
      </c>
      <c r="S13" s="25">
        <v>11</v>
      </c>
      <c r="T13" s="36">
        <f t="shared" si="0"/>
        <v>1.5714285714285714</v>
      </c>
      <c r="U13" s="36">
        <f t="shared" si="1"/>
        <v>1.5714285714285714</v>
      </c>
    </row>
    <row r="14" spans="2:21" ht="32.25" customHeight="1" x14ac:dyDescent="0.2">
      <c r="B14" s="22" t="s">
        <v>29</v>
      </c>
      <c r="C14" s="23" t="s">
        <v>30</v>
      </c>
      <c r="D14" s="24" t="s">
        <v>31</v>
      </c>
      <c r="E14" s="24" t="s">
        <v>32</v>
      </c>
      <c r="F14" s="24" t="s">
        <v>33</v>
      </c>
      <c r="G14" s="25" t="s">
        <v>49</v>
      </c>
      <c r="H14" s="25" t="s">
        <v>50</v>
      </c>
      <c r="I14" s="23">
        <v>3058</v>
      </c>
      <c r="J14" s="32" t="s">
        <v>51</v>
      </c>
      <c r="K14" s="33" t="s">
        <v>37</v>
      </c>
      <c r="L14" s="33" t="s">
        <v>38</v>
      </c>
      <c r="M14" s="33" t="s">
        <v>39</v>
      </c>
      <c r="N14" s="33" t="s">
        <v>40</v>
      </c>
      <c r="O14" s="33" t="s">
        <v>41</v>
      </c>
      <c r="P14" s="34" t="s">
        <v>42</v>
      </c>
      <c r="Q14" s="35">
        <v>800</v>
      </c>
      <c r="R14" s="35">
        <v>800</v>
      </c>
      <c r="S14" s="25">
        <v>487</v>
      </c>
      <c r="T14" s="36">
        <f t="shared" si="0"/>
        <v>0.60875000000000001</v>
      </c>
      <c r="U14" s="36">
        <f t="shared" si="1"/>
        <v>0.60875000000000001</v>
      </c>
    </row>
    <row r="15" spans="2:21" ht="51" x14ac:dyDescent="0.2">
      <c r="B15" s="22" t="s">
        <v>29</v>
      </c>
      <c r="C15" s="23" t="s">
        <v>30</v>
      </c>
      <c r="D15" s="24" t="s">
        <v>31</v>
      </c>
      <c r="E15" s="24" t="s">
        <v>32</v>
      </c>
      <c r="F15" s="24" t="s">
        <v>33</v>
      </c>
      <c r="G15" s="25" t="s">
        <v>52</v>
      </c>
      <c r="H15" s="25" t="s">
        <v>53</v>
      </c>
      <c r="I15" s="23">
        <v>3058</v>
      </c>
      <c r="J15" s="37" t="s">
        <v>54</v>
      </c>
      <c r="K15" s="33" t="s">
        <v>37</v>
      </c>
      <c r="L15" s="33" t="s">
        <v>38</v>
      </c>
      <c r="M15" s="33" t="s">
        <v>39</v>
      </c>
      <c r="N15" s="33" t="s">
        <v>40</v>
      </c>
      <c r="O15" s="33" t="s">
        <v>41</v>
      </c>
      <c r="P15" s="34" t="s">
        <v>42</v>
      </c>
      <c r="Q15" s="35">
        <v>1260</v>
      </c>
      <c r="R15" s="35">
        <v>1260</v>
      </c>
      <c r="S15" s="25">
        <v>531</v>
      </c>
      <c r="T15" s="36">
        <f t="shared" si="0"/>
        <v>0.42142857142857143</v>
      </c>
      <c r="U15" s="36">
        <f t="shared" si="1"/>
        <v>0.42142857142857143</v>
      </c>
    </row>
    <row r="16" spans="2:21" ht="38.25" x14ac:dyDescent="0.2">
      <c r="B16" s="22" t="s">
        <v>29</v>
      </c>
      <c r="C16" s="23" t="s">
        <v>30</v>
      </c>
      <c r="D16" s="24" t="s">
        <v>31</v>
      </c>
      <c r="E16" s="24" t="s">
        <v>32</v>
      </c>
      <c r="F16" s="24" t="s">
        <v>33</v>
      </c>
      <c r="G16" s="25" t="s">
        <v>55</v>
      </c>
      <c r="H16" s="25" t="s">
        <v>56</v>
      </c>
      <c r="I16" s="23">
        <v>3058</v>
      </c>
      <c r="J16" s="38" t="s">
        <v>57</v>
      </c>
      <c r="K16" s="33" t="s">
        <v>37</v>
      </c>
      <c r="L16" s="33" t="s">
        <v>38</v>
      </c>
      <c r="M16" s="33" t="s">
        <v>39</v>
      </c>
      <c r="N16" s="33" t="s">
        <v>40</v>
      </c>
      <c r="O16" s="33" t="s">
        <v>41</v>
      </c>
      <c r="P16" s="34" t="s">
        <v>42</v>
      </c>
      <c r="Q16" s="35">
        <v>2</v>
      </c>
      <c r="R16" s="35">
        <v>2</v>
      </c>
      <c r="S16" s="25">
        <v>1</v>
      </c>
      <c r="T16" s="36">
        <f t="shared" si="0"/>
        <v>0.5</v>
      </c>
      <c r="U16" s="36">
        <f t="shared" si="1"/>
        <v>0.5</v>
      </c>
    </row>
    <row r="17" spans="1:21" ht="47.25" customHeight="1" x14ac:dyDescent="0.2">
      <c r="B17" s="22" t="s">
        <v>29</v>
      </c>
      <c r="C17" s="23" t="s">
        <v>30</v>
      </c>
      <c r="D17" s="24" t="s">
        <v>31</v>
      </c>
      <c r="E17" s="24" t="s">
        <v>32</v>
      </c>
      <c r="F17" s="24" t="s">
        <v>33</v>
      </c>
      <c r="G17" s="25" t="s">
        <v>58</v>
      </c>
      <c r="H17" s="25" t="s">
        <v>59</v>
      </c>
      <c r="I17" s="23">
        <v>3058</v>
      </c>
      <c r="J17" s="38" t="s">
        <v>60</v>
      </c>
      <c r="K17" s="33" t="s">
        <v>37</v>
      </c>
      <c r="L17" s="33" t="s">
        <v>38</v>
      </c>
      <c r="M17" s="33" t="s">
        <v>39</v>
      </c>
      <c r="N17" s="33" t="s">
        <v>40</v>
      </c>
      <c r="O17" s="33" t="s">
        <v>41</v>
      </c>
      <c r="P17" s="34" t="s">
        <v>42</v>
      </c>
      <c r="Q17" s="35">
        <v>82</v>
      </c>
      <c r="R17" s="35">
        <v>82</v>
      </c>
      <c r="S17" s="25">
        <v>87</v>
      </c>
      <c r="T17" s="36">
        <f t="shared" si="0"/>
        <v>1.0609756097560976</v>
      </c>
      <c r="U17" s="36">
        <f t="shared" si="1"/>
        <v>1.0609756097560976</v>
      </c>
    </row>
    <row r="18" spans="1:21" ht="51" x14ac:dyDescent="0.2">
      <c r="B18" s="22" t="s">
        <v>29</v>
      </c>
      <c r="C18" s="23" t="s">
        <v>30</v>
      </c>
      <c r="D18" s="24" t="s">
        <v>31</v>
      </c>
      <c r="E18" s="24" t="s">
        <v>32</v>
      </c>
      <c r="F18" s="24" t="s">
        <v>33</v>
      </c>
      <c r="G18" s="25" t="s">
        <v>61</v>
      </c>
      <c r="H18" s="25" t="s">
        <v>62</v>
      </c>
      <c r="I18" s="23">
        <v>3058</v>
      </c>
      <c r="J18" s="38" t="s">
        <v>63</v>
      </c>
      <c r="K18" s="33" t="s">
        <v>37</v>
      </c>
      <c r="L18" s="33" t="s">
        <v>38</v>
      </c>
      <c r="M18" s="33" t="s">
        <v>39</v>
      </c>
      <c r="N18" s="33" t="s">
        <v>40</v>
      </c>
      <c r="O18" s="33" t="s">
        <v>41</v>
      </c>
      <c r="P18" s="34" t="s">
        <v>42</v>
      </c>
      <c r="Q18" s="35">
        <v>1590</v>
      </c>
      <c r="R18" s="35">
        <v>1590</v>
      </c>
      <c r="S18" s="25">
        <v>1195</v>
      </c>
      <c r="T18" s="36">
        <f t="shared" si="0"/>
        <v>0.75157232704402521</v>
      </c>
      <c r="U18" s="36">
        <f t="shared" si="1"/>
        <v>0.75157232704402521</v>
      </c>
    </row>
    <row r="19" spans="1:21" ht="27.75" customHeight="1" x14ac:dyDescent="0.2">
      <c r="B19" s="22" t="s">
        <v>29</v>
      </c>
      <c r="C19" s="23" t="s">
        <v>30</v>
      </c>
      <c r="D19" s="24" t="s">
        <v>31</v>
      </c>
      <c r="E19" s="24" t="s">
        <v>32</v>
      </c>
      <c r="F19" s="24" t="s">
        <v>33</v>
      </c>
      <c r="G19" s="25" t="s">
        <v>64</v>
      </c>
      <c r="H19" s="25" t="s">
        <v>65</v>
      </c>
      <c r="I19" s="23">
        <v>3058</v>
      </c>
      <c r="J19" s="39" t="s">
        <v>66</v>
      </c>
      <c r="K19" s="40" t="s">
        <v>37</v>
      </c>
      <c r="L19" s="40" t="s">
        <v>38</v>
      </c>
      <c r="M19" s="40" t="s">
        <v>39</v>
      </c>
      <c r="N19" s="40" t="s">
        <v>40</v>
      </c>
      <c r="O19" s="40" t="s">
        <v>41</v>
      </c>
      <c r="P19" s="26" t="s">
        <v>42</v>
      </c>
      <c r="Q19" s="29">
        <v>1650</v>
      </c>
      <c r="R19" s="29">
        <v>1650</v>
      </c>
      <c r="S19" s="30">
        <v>1420</v>
      </c>
      <c r="T19" s="31">
        <f t="shared" si="0"/>
        <v>0.8606060606060606</v>
      </c>
      <c r="U19" s="31">
        <f t="shared" si="1"/>
        <v>0.8606060606060606</v>
      </c>
    </row>
    <row r="20" spans="1:21" ht="27.75" customHeight="1" x14ac:dyDescent="0.2">
      <c r="B20" s="22" t="s">
        <v>29</v>
      </c>
      <c r="C20" s="23" t="s">
        <v>30</v>
      </c>
      <c r="D20" s="24" t="s">
        <v>31</v>
      </c>
      <c r="E20" s="24" t="s">
        <v>32</v>
      </c>
      <c r="F20" s="24" t="s">
        <v>33</v>
      </c>
      <c r="G20" s="25" t="s">
        <v>64</v>
      </c>
      <c r="H20" s="25" t="s">
        <v>67</v>
      </c>
      <c r="I20" s="23">
        <v>3058</v>
      </c>
      <c r="J20" s="41"/>
      <c r="K20" s="42"/>
      <c r="L20" s="42"/>
      <c r="M20" s="42"/>
      <c r="N20" s="42"/>
      <c r="O20" s="42"/>
      <c r="P20" s="26"/>
      <c r="Q20" s="29"/>
      <c r="R20" s="29"/>
      <c r="S20" s="30"/>
      <c r="T20" s="31"/>
      <c r="U20" s="31"/>
    </row>
    <row r="21" spans="1:21" ht="27.75" customHeight="1" x14ac:dyDescent="0.2">
      <c r="B21" s="22" t="s">
        <v>29</v>
      </c>
      <c r="C21" s="23" t="s">
        <v>30</v>
      </c>
      <c r="D21" s="24" t="s">
        <v>31</v>
      </c>
      <c r="E21" s="24" t="s">
        <v>32</v>
      </c>
      <c r="F21" s="24" t="s">
        <v>33</v>
      </c>
      <c r="G21" s="25" t="s">
        <v>64</v>
      </c>
      <c r="H21" s="25" t="s">
        <v>68</v>
      </c>
      <c r="I21" s="23">
        <v>3058</v>
      </c>
      <c r="J21" s="41"/>
      <c r="K21" s="42"/>
      <c r="L21" s="42"/>
      <c r="M21" s="42"/>
      <c r="N21" s="42"/>
      <c r="O21" s="42"/>
      <c r="P21" s="26"/>
      <c r="Q21" s="29"/>
      <c r="R21" s="29"/>
      <c r="S21" s="30"/>
      <c r="T21" s="31"/>
      <c r="U21" s="31"/>
    </row>
    <row r="22" spans="1:21" ht="45.75" customHeight="1" x14ac:dyDescent="0.2">
      <c r="B22" s="22" t="s">
        <v>29</v>
      </c>
      <c r="C22" s="23" t="s">
        <v>30</v>
      </c>
      <c r="D22" s="24" t="s">
        <v>31</v>
      </c>
      <c r="E22" s="24" t="s">
        <v>32</v>
      </c>
      <c r="F22" s="24" t="s">
        <v>33</v>
      </c>
      <c r="G22" s="25" t="s">
        <v>69</v>
      </c>
      <c r="H22" s="25" t="s">
        <v>70</v>
      </c>
      <c r="I22" s="23">
        <v>3058</v>
      </c>
      <c r="J22" s="43"/>
      <c r="K22" s="44"/>
      <c r="L22" s="44"/>
      <c r="M22" s="44"/>
      <c r="N22" s="44"/>
      <c r="O22" s="44"/>
      <c r="P22" s="26"/>
      <c r="Q22" s="29"/>
      <c r="R22" s="29"/>
      <c r="S22" s="30"/>
      <c r="T22" s="31"/>
      <c r="U22" s="31"/>
    </row>
    <row r="23" spans="1:21" ht="57.75" customHeight="1" x14ac:dyDescent="0.2">
      <c r="B23" s="22" t="s">
        <v>29</v>
      </c>
      <c r="C23" s="23" t="s">
        <v>30</v>
      </c>
      <c r="D23" s="24" t="s">
        <v>31</v>
      </c>
      <c r="E23" s="24" t="s">
        <v>32</v>
      </c>
      <c r="F23" s="24" t="s">
        <v>33</v>
      </c>
      <c r="G23" s="25" t="s">
        <v>71</v>
      </c>
      <c r="H23" s="25" t="s">
        <v>72</v>
      </c>
      <c r="I23" s="23">
        <v>3058</v>
      </c>
      <c r="J23" s="38" t="s">
        <v>73</v>
      </c>
      <c r="K23" s="33" t="s">
        <v>37</v>
      </c>
      <c r="L23" s="33" t="s">
        <v>38</v>
      </c>
      <c r="M23" s="33" t="s">
        <v>39</v>
      </c>
      <c r="N23" s="33" t="s">
        <v>40</v>
      </c>
      <c r="O23" s="33" t="s">
        <v>41</v>
      </c>
      <c r="P23" s="34" t="s">
        <v>42</v>
      </c>
      <c r="Q23" s="35">
        <v>1</v>
      </c>
      <c r="R23" s="35">
        <v>1</v>
      </c>
      <c r="S23" s="25">
        <v>0.7</v>
      </c>
      <c r="T23" s="36">
        <f>+S23/Q23</f>
        <v>0.7</v>
      </c>
      <c r="U23" s="36">
        <f t="shared" si="1"/>
        <v>0.7</v>
      </c>
    </row>
    <row r="24" spans="1:21" ht="33.75" customHeight="1" x14ac:dyDescent="0.2">
      <c r="B24" s="45"/>
      <c r="C24" s="46"/>
      <c r="D24" s="47"/>
      <c r="E24" s="47"/>
      <c r="F24" s="47"/>
      <c r="G24" s="48"/>
      <c r="H24" s="25" t="s">
        <v>74</v>
      </c>
      <c r="I24" s="49">
        <v>3058</v>
      </c>
      <c r="J24" s="50" t="s">
        <v>75</v>
      </c>
      <c r="K24" s="49" t="s">
        <v>76</v>
      </c>
      <c r="L24" s="49"/>
      <c r="M24" s="49"/>
      <c r="N24" s="49"/>
      <c r="O24" s="49"/>
      <c r="P24" s="49" t="s">
        <v>76</v>
      </c>
      <c r="Q24" s="35">
        <v>7</v>
      </c>
      <c r="R24" s="35">
        <v>7</v>
      </c>
      <c r="S24" s="25">
        <v>6.53</v>
      </c>
      <c r="T24" s="36">
        <f>+S24/Q24</f>
        <v>0.93285714285714294</v>
      </c>
      <c r="U24" s="36">
        <f t="shared" si="1"/>
        <v>0.93285714285714294</v>
      </c>
    </row>
    <row r="25" spans="1:21" ht="27.75" customHeight="1" x14ac:dyDescent="0.2">
      <c r="B25" s="45"/>
      <c r="C25" s="46"/>
      <c r="D25" s="47"/>
      <c r="E25" s="47"/>
      <c r="F25" s="47"/>
      <c r="G25" s="48"/>
      <c r="H25" s="25" t="s">
        <v>77</v>
      </c>
      <c r="I25" s="49">
        <v>3058</v>
      </c>
      <c r="J25" s="50" t="s">
        <v>75</v>
      </c>
      <c r="K25" s="49"/>
      <c r="L25" s="49"/>
      <c r="M25" s="49"/>
      <c r="N25" s="49"/>
      <c r="O25" s="49"/>
      <c r="P25" s="49"/>
      <c r="Q25" s="35">
        <v>1</v>
      </c>
      <c r="R25" s="35">
        <v>1</v>
      </c>
      <c r="S25" s="25">
        <v>0.8</v>
      </c>
      <c r="T25" s="36">
        <f>+S25/Q25</f>
        <v>0.8</v>
      </c>
      <c r="U25" s="36">
        <f t="shared" si="1"/>
        <v>0.8</v>
      </c>
    </row>
    <row r="26" spans="1:21" ht="24.75" customHeight="1" x14ac:dyDescent="0.2">
      <c r="B26" s="38"/>
      <c r="C26" s="38"/>
      <c r="D26" s="38"/>
      <c r="E26" s="51"/>
      <c r="F26" s="51"/>
      <c r="G26" s="51"/>
      <c r="H26" s="52" t="s">
        <v>78</v>
      </c>
      <c r="I26" s="49">
        <v>3058</v>
      </c>
      <c r="J26" s="50" t="s">
        <v>79</v>
      </c>
      <c r="K26" s="51"/>
      <c r="L26" s="51"/>
      <c r="M26" s="51"/>
      <c r="N26" s="51"/>
      <c r="O26" s="51"/>
      <c r="P26" s="51"/>
      <c r="Q26" s="35"/>
      <c r="R26" s="35"/>
      <c r="S26" s="53"/>
      <c r="T26" s="48"/>
      <c r="U26" s="36" t="s">
        <v>76</v>
      </c>
    </row>
    <row r="27" spans="1:21" ht="22.5" customHeight="1" x14ac:dyDescent="0.2">
      <c r="B27" s="38"/>
      <c r="C27" s="38"/>
      <c r="D27" s="38"/>
      <c r="E27" s="51"/>
      <c r="F27" s="51"/>
      <c r="G27" s="51"/>
      <c r="H27" s="52" t="s">
        <v>80</v>
      </c>
      <c r="I27" s="49">
        <v>3058</v>
      </c>
      <c r="J27" s="50" t="s">
        <v>81</v>
      </c>
      <c r="K27" s="51"/>
      <c r="L27" s="51"/>
      <c r="M27" s="51"/>
      <c r="N27" s="51"/>
      <c r="O27" s="51"/>
      <c r="P27" s="51"/>
      <c r="Q27" s="35"/>
      <c r="R27" s="35"/>
      <c r="S27" s="53"/>
      <c r="T27" s="48"/>
      <c r="U27" s="36" t="s">
        <v>76</v>
      </c>
    </row>
    <row r="28" spans="1:21" x14ac:dyDescent="0.2">
      <c r="B28" s="54"/>
      <c r="C28" s="54"/>
      <c r="D28" s="54"/>
      <c r="E28" s="55"/>
      <c r="F28" s="55"/>
      <c r="G28" s="55"/>
      <c r="H28" s="56"/>
      <c r="I28" s="57"/>
      <c r="J28" s="55"/>
      <c r="K28" s="55"/>
      <c r="L28" s="55"/>
      <c r="M28" s="55"/>
      <c r="N28" s="55"/>
      <c r="O28" s="55"/>
      <c r="P28" s="55"/>
      <c r="Q28" s="58"/>
      <c r="R28" s="58"/>
      <c r="S28" s="59"/>
      <c r="T28" s="60"/>
      <c r="U28" s="61" t="s">
        <v>76</v>
      </c>
    </row>
    <row r="29" spans="1:21" x14ac:dyDescent="0.2">
      <c r="B29" s="54"/>
      <c r="C29" s="54"/>
      <c r="D29" s="54"/>
      <c r="E29" s="62"/>
      <c r="F29" s="62"/>
      <c r="G29" s="63"/>
      <c r="H29" s="64"/>
      <c r="I29" s="63"/>
      <c r="J29" s="62"/>
      <c r="K29" s="62"/>
      <c r="L29" s="62"/>
      <c r="M29" s="62"/>
      <c r="N29" s="62"/>
      <c r="O29" s="62"/>
      <c r="P29" s="62"/>
      <c r="Q29" s="58"/>
      <c r="R29" s="58"/>
      <c r="S29" s="59"/>
      <c r="T29" s="60"/>
      <c r="U29" s="61" t="s">
        <v>76</v>
      </c>
    </row>
    <row r="30" spans="1:21" x14ac:dyDescent="0.2">
      <c r="B30" s="65"/>
      <c r="C30" s="66"/>
      <c r="D30" s="66"/>
      <c r="E30" s="67"/>
      <c r="F30" s="67"/>
      <c r="G30" s="68"/>
      <c r="H30" s="69"/>
      <c r="I30" s="68"/>
      <c r="J30" s="67"/>
      <c r="K30" s="67"/>
      <c r="L30" s="67"/>
      <c r="M30" s="67"/>
      <c r="N30" s="67"/>
      <c r="O30" s="67"/>
      <c r="P30" s="67"/>
      <c r="Q30" s="70"/>
      <c r="R30" s="70"/>
      <c r="S30" s="71"/>
      <c r="T30" s="71"/>
      <c r="U30" s="61" t="s">
        <v>76</v>
      </c>
    </row>
    <row r="31" spans="1:21" s="82" customFormat="1" x14ac:dyDescent="0.2">
      <c r="A31" s="72"/>
      <c r="B31" s="73"/>
      <c r="C31" s="74" t="s">
        <v>82</v>
      </c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7"/>
      <c r="R31" s="78"/>
      <c r="S31" s="79"/>
      <c r="T31" s="80"/>
      <c r="U31" s="81"/>
    </row>
    <row r="32" spans="1:2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">
      <c r="B33" s="83" t="s">
        <v>83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s="84" customFormat="1" x14ac:dyDescent="0.2"/>
    <row r="35" spans="2:16" s="84" customFormat="1" x14ac:dyDescent="0.2"/>
    <row r="36" spans="2:16" s="84" customFormat="1" x14ac:dyDescent="0.2">
      <c r="D36" s="85"/>
      <c r="E36" s="85"/>
      <c r="F36" s="85"/>
      <c r="G36" s="85"/>
      <c r="H36" s="85"/>
      <c r="I36" s="85"/>
      <c r="J36" s="85"/>
      <c r="K36" s="85"/>
    </row>
    <row r="37" spans="2:16" s="84" customFormat="1" ht="12.75" customHeight="1" x14ac:dyDescent="0.2">
      <c r="D37" s="86"/>
      <c r="E37" s="86"/>
      <c r="F37" s="86"/>
      <c r="G37" s="86"/>
      <c r="H37" s="86"/>
      <c r="I37" s="86"/>
      <c r="J37" s="86"/>
      <c r="K37" s="86"/>
    </row>
    <row r="38" spans="2:16" x14ac:dyDescent="0.2">
      <c r="D38" s="84"/>
      <c r="E38" s="87"/>
      <c r="F38" s="87"/>
      <c r="G38" s="87"/>
      <c r="H38" s="87"/>
      <c r="I38" s="88"/>
      <c r="J38" s="88"/>
      <c r="K38" s="88"/>
      <c r="L38" s="88"/>
      <c r="M38" s="88"/>
      <c r="N38" s="88"/>
      <c r="O38" s="88"/>
      <c r="P38" s="88"/>
    </row>
  </sheetData>
  <mergeCells count="53">
    <mergeCell ref="D36:K36"/>
    <mergeCell ref="D37:K37"/>
    <mergeCell ref="I38:P38"/>
    <mergeCell ref="Q19:Q22"/>
    <mergeCell ref="R19:R22"/>
    <mergeCell ref="S19:S22"/>
    <mergeCell ref="T19:T22"/>
    <mergeCell ref="U19:U22"/>
    <mergeCell ref="C31:D31"/>
    <mergeCell ref="S10:S11"/>
    <mergeCell ref="T10:T11"/>
    <mergeCell ref="U10:U11"/>
    <mergeCell ref="J19:J22"/>
    <mergeCell ref="K19:K22"/>
    <mergeCell ref="L19:L22"/>
    <mergeCell ref="M19:M22"/>
    <mergeCell ref="N19:N22"/>
    <mergeCell ref="O19:O22"/>
    <mergeCell ref="P19:P22"/>
    <mergeCell ref="T8:U8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U2"/>
    <mergeCell ref="B3:U3"/>
    <mergeCell ref="B7:C7"/>
    <mergeCell ref="D7:I7"/>
    <mergeCell ref="J7:P7"/>
    <mergeCell ref="Q7:U7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2019-07-11T19:32:47Z</cp:lastPrinted>
  <dcterms:created xsi:type="dcterms:W3CDTF">2019-07-11T19:32:22Z</dcterms:created>
  <dcterms:modified xsi:type="dcterms:W3CDTF">2019-07-11T19:32:59Z</dcterms:modified>
</cp:coreProperties>
</file>